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D_SRVCS\MBMGT\General\2021 Dues Breakdown\"/>
    </mc:Choice>
  </mc:AlternateContent>
  <xr:revisionPtr revIDLastSave="0" documentId="13_ncr:1_{2AD2A31A-3F7D-41BF-AEBF-189FA6D00AD7}" xr6:coauthVersionLast="45" xr6:coauthVersionMax="45" xr10:uidLastSave="{00000000-0000-0000-0000-000000000000}"/>
  <bookViews>
    <workbookView xWindow="220" yWindow="280" windowWidth="9300" windowHeight="963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1" l="1"/>
  <c r="N40" i="1"/>
  <c r="M40" i="1"/>
  <c r="L40" i="1"/>
  <c r="K40" i="1"/>
  <c r="J40" i="1"/>
  <c r="I40" i="1"/>
  <c r="H40" i="1"/>
  <c r="G40" i="1"/>
  <c r="F40" i="1"/>
  <c r="E40" i="1"/>
  <c r="D40" i="1"/>
  <c r="C40" i="1"/>
  <c r="B32" i="1"/>
  <c r="N31" i="1"/>
  <c r="M31" i="1"/>
  <c r="L31" i="1"/>
  <c r="K31" i="1"/>
  <c r="J31" i="1"/>
  <c r="I31" i="1"/>
  <c r="H31" i="1"/>
  <c r="G31" i="1"/>
  <c r="F31" i="1"/>
  <c r="E31" i="1"/>
  <c r="D31" i="1"/>
  <c r="C31" i="1"/>
  <c r="B23" i="1"/>
  <c r="N22" i="1"/>
  <c r="M22" i="1"/>
  <c r="L22" i="1"/>
  <c r="K22" i="1"/>
  <c r="J22" i="1"/>
  <c r="I22" i="1"/>
  <c r="H22" i="1"/>
  <c r="G22" i="1"/>
  <c r="F22" i="1"/>
  <c r="E22" i="1"/>
  <c r="D22" i="1"/>
  <c r="C22" i="1"/>
  <c r="B15" i="1"/>
  <c r="N14" i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<sst xmlns="http://schemas.openxmlformats.org/spreadsheetml/2006/main" count="83" uniqueCount="30">
  <si>
    <t>Local dues</t>
  </si>
  <si>
    <t>MBM fees</t>
  </si>
  <si>
    <t>NAR Assessment</t>
  </si>
  <si>
    <t>National Assoc.</t>
  </si>
  <si>
    <t>Total Amount Due</t>
  </si>
  <si>
    <t>Jan</t>
  </si>
  <si>
    <t>Feb</t>
  </si>
  <si>
    <t>March</t>
  </si>
  <si>
    <t>Apr</t>
  </si>
  <si>
    <t xml:space="preserve">May </t>
  </si>
  <si>
    <t>June</t>
  </si>
  <si>
    <t>July</t>
  </si>
  <si>
    <t>Aug</t>
  </si>
  <si>
    <t>Sept</t>
  </si>
  <si>
    <t>Oct</t>
  </si>
  <si>
    <t>Nov</t>
  </si>
  <si>
    <t>Dec</t>
  </si>
  <si>
    <t>AFFILIATES:</t>
  </si>
  <si>
    <r>
      <t xml:space="preserve">REALTORS:  </t>
    </r>
    <r>
      <rPr>
        <b/>
        <i/>
        <sz val="11"/>
        <rFont val="Arial"/>
        <family val="2"/>
      </rPr>
      <t>Primary</t>
    </r>
  </si>
  <si>
    <r>
      <t xml:space="preserve">REALTORS:  </t>
    </r>
    <r>
      <rPr>
        <b/>
        <i/>
        <sz val="11"/>
        <rFont val="Arial"/>
        <family val="2"/>
      </rPr>
      <t>Secondary</t>
    </r>
  </si>
  <si>
    <t>Application fee</t>
  </si>
  <si>
    <t>Non Member SalesPerson</t>
  </si>
  <si>
    <r>
      <t>7860</t>
    </r>
    <r>
      <rPr>
        <sz val="14"/>
        <rFont val="Arial"/>
        <family val="2"/>
      </rPr>
      <t xml:space="preserve"> BASTROP COUNTY BOARD OF REALTORS®</t>
    </r>
  </si>
  <si>
    <t>RENEWAL</t>
  </si>
  <si>
    <t>TR Assessment</t>
  </si>
  <si>
    <t>TR Legal Fund</t>
  </si>
  <si>
    <t>Texas REALTORS</t>
  </si>
  <si>
    <t>Late fee January 1st for renewing members</t>
  </si>
  <si>
    <t>Office Transfer fee</t>
  </si>
  <si>
    <t>2021 DUES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</si>
</sst>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i/>
      <sz val="11"/>
      <color indexed="10"/>
      <name val="Arial"/>
      <family val="2"/>
    </font>
    <font>
      <sz val="10"/>
      <color indexed="10"/>
      <name val="Arial"/>
      <family val="2"/>
    </font>
    <font>
      <b/>
      <i/>
      <sz val="11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2" fontId="0" fillId="0" borderId="1" xfId="0" applyNumberFormat="1" applyBorder="1"/>
    <xf numFmtId="0" fontId="7" fillId="0" borderId="0" xfId="0" applyFont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2" fontId="3" fillId="0" borderId="0" xfId="0" applyNumberFormat="1" applyFont="1"/>
    <xf numFmtId="164" fontId="0" fillId="0" borderId="0" xfId="0" applyNumberFormat="1" applyFill="1" applyBorder="1"/>
    <xf numFmtId="2" fontId="0" fillId="0" borderId="1" xfId="0" applyNumberFormat="1" applyFill="1" applyBorder="1"/>
    <xf numFmtId="0" fontId="2" fillId="0" borderId="0" xfId="0" applyFont="1"/>
    <xf numFmtId="0" fontId="4" fillId="0" borderId="0" xfId="0" applyFont="1" applyFill="1" applyBorder="1"/>
    <xf numFmtId="0" fontId="2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Fill="1" applyBorder="1" applyAlignment="1">
      <alignment horizontal="left"/>
    </xf>
    <xf numFmtId="2" fontId="0" fillId="0" borderId="2" xfId="0" applyNumberFormat="1" applyFill="1" applyBorder="1"/>
    <xf numFmtId="0" fontId="4" fillId="0" borderId="0" xfId="0" applyFont="1" applyFill="1"/>
    <xf numFmtId="0" fontId="0" fillId="0" borderId="0" xfId="0" applyFill="1"/>
    <xf numFmtId="0" fontId="4" fillId="0" borderId="3" xfId="0" applyFont="1" applyFill="1" applyBorder="1" applyAlignment="1">
      <alignment horizontal="center"/>
    </xf>
    <xf numFmtId="8" fontId="0" fillId="0" borderId="0" xfId="0" applyNumberFormat="1" applyFill="1"/>
    <xf numFmtId="0" fontId="3" fillId="0" borderId="1" xfId="0" applyFont="1" applyFill="1" applyBorder="1"/>
    <xf numFmtId="0" fontId="0" fillId="0" borderId="0" xfId="0" applyFill="1" applyAlignment="1">
      <alignment horizontal="center"/>
    </xf>
    <xf numFmtId="0" fontId="6" fillId="0" borderId="4" xfId="0" applyFont="1" applyFill="1" applyBorder="1"/>
    <xf numFmtId="0" fontId="12" fillId="0" borderId="0" xfId="0" applyFont="1" applyFill="1"/>
    <xf numFmtId="8" fontId="13" fillId="0" borderId="0" xfId="0" applyNumberFormat="1" applyFont="1" applyFill="1"/>
    <xf numFmtId="0" fontId="14" fillId="0" borderId="0" xfId="0" applyFont="1" applyFill="1" applyBorder="1" applyAlignment="1">
      <alignment horizontal="left"/>
    </xf>
    <xf numFmtId="2" fontId="12" fillId="0" borderId="0" xfId="0" applyNumberFormat="1" applyFont="1" applyFill="1" applyBorder="1"/>
    <xf numFmtId="2" fontId="0" fillId="0" borderId="5" xfId="0" applyNumberFormat="1" applyFill="1" applyBorder="1"/>
    <xf numFmtId="164" fontId="0" fillId="0" borderId="4" xfId="0" applyNumberFormat="1" applyFill="1" applyBorder="1"/>
    <xf numFmtId="164" fontId="13" fillId="0" borderId="0" xfId="0" applyNumberFormat="1" applyFont="1" applyFill="1" applyBorder="1"/>
    <xf numFmtId="164" fontId="12" fillId="0" borderId="0" xfId="0" applyNumberFormat="1" applyFont="1" applyFill="1" applyBorder="1"/>
    <xf numFmtId="2" fontId="0" fillId="0" borderId="6" xfId="0" applyNumberFormat="1" applyFill="1" applyBorder="1"/>
    <xf numFmtId="2" fontId="0" fillId="0" borderId="0" xfId="0" applyNumberFormat="1" applyFill="1" applyBorder="1"/>
    <xf numFmtId="0" fontId="15" fillId="0" borderId="0" xfId="0" applyFont="1" applyFill="1"/>
    <xf numFmtId="164" fontId="11" fillId="0" borderId="0" xfId="0" applyNumberFormat="1" applyFont="1" applyFill="1" applyBorder="1"/>
    <xf numFmtId="0" fontId="15" fillId="0" borderId="0" xfId="0" applyFont="1" applyFill="1" applyAlignment="1">
      <alignment horizontal="left"/>
    </xf>
    <xf numFmtId="0" fontId="4" fillId="2" borderId="3" xfId="0" applyFont="1" applyFill="1" applyBorder="1" applyAlignment="1">
      <alignment horizontal="center"/>
    </xf>
    <xf numFmtId="2" fontId="0" fillId="2" borderId="1" xfId="0" applyNumberFormat="1" applyFill="1" applyBorder="1"/>
    <xf numFmtId="2" fontId="0" fillId="2" borderId="2" xfId="0" applyNumberFormat="1" applyFill="1" applyBorder="1"/>
    <xf numFmtId="2" fontId="1" fillId="2" borderId="5" xfId="0" applyNumberFormat="1" applyFont="1" applyFill="1" applyBorder="1"/>
    <xf numFmtId="164" fontId="0" fillId="2" borderId="4" xfId="0" applyNumberFormat="1" applyFill="1" applyBorder="1"/>
    <xf numFmtId="2" fontId="0" fillId="2" borderId="5" xfId="0" applyNumberFormat="1" applyFill="1" applyBorder="1"/>
    <xf numFmtId="164" fontId="15" fillId="0" borderId="0" xfId="0" applyNumberFormat="1" applyFont="1" applyFill="1"/>
    <xf numFmtId="2" fontId="16" fillId="2" borderId="1" xfId="0" applyNumberFormat="1" applyFont="1" applyFill="1" applyBorder="1"/>
    <xf numFmtId="2" fontId="16" fillId="0" borderId="1" xfId="0" applyNumberFormat="1" applyFont="1" applyBorder="1"/>
    <xf numFmtId="2" fontId="1" fillId="2" borderId="3" xfId="0" applyNumberFormat="1" applyFont="1" applyFill="1" applyBorder="1"/>
    <xf numFmtId="2" fontId="0" fillId="0" borderId="3" xfId="0" applyNumberFormat="1" applyFill="1" applyBorder="1"/>
    <xf numFmtId="2" fontId="0" fillId="2" borderId="3" xfId="0" applyNumberFormat="1" applyFill="1" applyBorder="1"/>
    <xf numFmtId="0" fontId="6" fillId="0" borderId="7" xfId="0" applyFont="1" applyFill="1" applyBorder="1"/>
    <xf numFmtId="2" fontId="0" fillId="2" borderId="7" xfId="0" applyNumberFormat="1" applyFill="1" applyBorder="1"/>
    <xf numFmtId="2" fontId="0" fillId="0" borderId="7" xfId="0" applyNumberFormat="1" applyFill="1" applyBorder="1"/>
    <xf numFmtId="0" fontId="10" fillId="0" borderId="0" xfId="0" applyFont="1" applyFill="1" applyAlignment="1">
      <alignment horizontal="center"/>
    </xf>
    <xf numFmtId="2" fontId="3" fillId="0" borderId="1" xfId="0" applyNumberFormat="1" applyFont="1" applyFill="1" applyBorder="1"/>
    <xf numFmtId="0" fontId="3" fillId="0" borderId="3" xfId="0" applyFont="1" applyFill="1" applyBorder="1"/>
    <xf numFmtId="0" fontId="3" fillId="0" borderId="5" xfId="0" applyFont="1" applyFill="1" applyBorder="1"/>
    <xf numFmtId="0" fontId="3" fillId="0" borderId="2" xfId="0" applyFont="1" applyFill="1" applyBorder="1"/>
    <xf numFmtId="0" fontId="6" fillId="0" borderId="0" xfId="0" applyFont="1" applyFill="1" applyBorder="1"/>
    <xf numFmtId="164" fontId="2" fillId="0" borderId="0" xfId="1" applyNumberFormat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"/>
  <sheetViews>
    <sheetView tabSelected="1" topLeftCell="A2" workbookViewId="0">
      <selection activeCell="D6" sqref="D6"/>
    </sheetView>
  </sheetViews>
  <sheetFormatPr defaultRowHeight="13" x14ac:dyDescent="0.3"/>
  <cols>
    <col min="1" max="1" width="5.54296875" customWidth="1"/>
    <col min="2" max="2" width="17.90625" customWidth="1"/>
    <col min="3" max="3" width="8.36328125" style="10" customWidth="1"/>
    <col min="4" max="9" width="8.36328125" customWidth="1"/>
    <col min="10" max="15" width="8.90625" customWidth="1"/>
  </cols>
  <sheetData>
    <row r="1" spans="1:15" hidden="1" x14ac:dyDescent="0.3"/>
    <row r="2" spans="1:15" ht="18" x14ac:dyDescent="0.4">
      <c r="C2"/>
      <c r="G2" s="12" t="s">
        <v>22</v>
      </c>
    </row>
    <row r="3" spans="1:15" ht="18" x14ac:dyDescent="0.4">
      <c r="C3"/>
      <c r="G3" s="50" t="s">
        <v>29</v>
      </c>
    </row>
    <row r="4" spans="1:15" ht="17.5" x14ac:dyDescent="0.35">
      <c r="C4"/>
      <c r="G4" s="2"/>
    </row>
    <row r="5" spans="1:15" s="16" customFormat="1" ht="14" x14ac:dyDescent="0.3">
      <c r="A5" s="15" t="s">
        <v>18</v>
      </c>
      <c r="C5" s="35" t="s">
        <v>5</v>
      </c>
      <c r="D5" s="17" t="s">
        <v>6</v>
      </c>
      <c r="E5" s="35" t="s">
        <v>7</v>
      </c>
      <c r="F5" s="17" t="s">
        <v>8</v>
      </c>
      <c r="G5" s="35" t="s">
        <v>9</v>
      </c>
      <c r="H5" s="17" t="s">
        <v>10</v>
      </c>
      <c r="I5" s="35" t="s">
        <v>11</v>
      </c>
      <c r="J5" s="17" t="s">
        <v>12</v>
      </c>
      <c r="K5" s="35" t="s">
        <v>13</v>
      </c>
      <c r="L5" s="17" t="s">
        <v>14</v>
      </c>
      <c r="M5" s="35" t="s">
        <v>15</v>
      </c>
      <c r="N5" s="17" t="s">
        <v>16</v>
      </c>
    </row>
    <row r="6" spans="1:15" s="16" customFormat="1" ht="14" x14ac:dyDescent="0.3">
      <c r="A6" s="18"/>
      <c r="B6" s="19" t="s">
        <v>0</v>
      </c>
      <c r="C6" s="36">
        <v>45</v>
      </c>
      <c r="D6" s="7">
        <v>45</v>
      </c>
      <c r="E6" s="36">
        <v>45</v>
      </c>
      <c r="F6" s="7">
        <v>33.75</v>
      </c>
      <c r="G6" s="36">
        <v>33.75</v>
      </c>
      <c r="H6" s="7">
        <v>33.75</v>
      </c>
      <c r="I6" s="36">
        <v>22.5</v>
      </c>
      <c r="J6" s="7">
        <v>22.5</v>
      </c>
      <c r="K6" s="36">
        <v>22.5</v>
      </c>
      <c r="L6" s="7">
        <v>11.25</v>
      </c>
      <c r="M6" s="36">
        <v>11.25</v>
      </c>
      <c r="N6" s="7">
        <v>11.25</v>
      </c>
    </row>
    <row r="7" spans="1:15" s="16" customFormat="1" ht="14" x14ac:dyDescent="0.3">
      <c r="A7" s="20"/>
      <c r="B7" s="19" t="s">
        <v>1</v>
      </c>
      <c r="C7" s="36">
        <v>90</v>
      </c>
      <c r="D7" s="7">
        <v>82.5</v>
      </c>
      <c r="E7" s="36">
        <v>75</v>
      </c>
      <c r="F7" s="7">
        <v>67.5</v>
      </c>
      <c r="G7" s="36">
        <v>60</v>
      </c>
      <c r="H7" s="7">
        <v>52.5</v>
      </c>
      <c r="I7" s="36">
        <v>45</v>
      </c>
      <c r="J7" s="7">
        <v>37.5</v>
      </c>
      <c r="K7" s="36">
        <v>30</v>
      </c>
      <c r="L7" s="7">
        <v>22.5</v>
      </c>
      <c r="M7" s="36">
        <v>15</v>
      </c>
      <c r="N7" s="7">
        <v>7.5</v>
      </c>
    </row>
    <row r="8" spans="1:15" ht="14" x14ac:dyDescent="0.3">
      <c r="B8" s="19" t="s">
        <v>26</v>
      </c>
      <c r="C8" s="36">
        <v>117</v>
      </c>
      <c r="D8" s="1">
        <v>107.25</v>
      </c>
      <c r="E8" s="36">
        <v>97.5</v>
      </c>
      <c r="F8" s="1">
        <v>87.75</v>
      </c>
      <c r="G8" s="36">
        <v>78</v>
      </c>
      <c r="H8" s="1">
        <v>68.25</v>
      </c>
      <c r="I8" s="36">
        <v>58.5</v>
      </c>
      <c r="J8" s="1">
        <v>48.75</v>
      </c>
      <c r="K8" s="36">
        <v>39</v>
      </c>
      <c r="L8" s="1">
        <v>29.25</v>
      </c>
      <c r="M8" s="36">
        <v>19.5</v>
      </c>
      <c r="N8" s="1">
        <v>9.75</v>
      </c>
    </row>
    <row r="9" spans="1:15" s="5" customFormat="1" ht="14" x14ac:dyDescent="0.3">
      <c r="B9" s="51" t="s">
        <v>24</v>
      </c>
      <c r="C9" s="42">
        <v>30</v>
      </c>
      <c r="D9" s="43">
        <v>30</v>
      </c>
      <c r="E9" s="42">
        <v>30</v>
      </c>
      <c r="F9" s="43">
        <v>30</v>
      </c>
      <c r="G9" s="42">
        <v>30</v>
      </c>
      <c r="H9" s="43">
        <v>30</v>
      </c>
      <c r="I9" s="42">
        <v>30</v>
      </c>
      <c r="J9" s="43">
        <v>30</v>
      </c>
      <c r="K9" s="42">
        <v>30</v>
      </c>
      <c r="L9" s="43">
        <v>30</v>
      </c>
      <c r="M9" s="42">
        <v>30</v>
      </c>
      <c r="N9" s="43">
        <v>30</v>
      </c>
    </row>
    <row r="10" spans="1:15" s="5" customFormat="1" ht="14" x14ac:dyDescent="0.3">
      <c r="B10" s="51" t="s">
        <v>25</v>
      </c>
      <c r="C10" s="42">
        <v>5</v>
      </c>
      <c r="D10" s="43">
        <v>5</v>
      </c>
      <c r="E10" s="42">
        <v>5</v>
      </c>
      <c r="F10" s="43">
        <v>5</v>
      </c>
      <c r="G10" s="42">
        <v>5</v>
      </c>
      <c r="H10" s="43">
        <v>5</v>
      </c>
      <c r="I10" s="42">
        <v>5</v>
      </c>
      <c r="J10" s="43">
        <v>5</v>
      </c>
      <c r="K10" s="42">
        <v>5</v>
      </c>
      <c r="L10" s="43">
        <v>5</v>
      </c>
      <c r="M10" s="42">
        <v>5</v>
      </c>
      <c r="N10" s="43">
        <v>5</v>
      </c>
    </row>
    <row r="11" spans="1:15" ht="14" x14ac:dyDescent="0.3">
      <c r="B11" s="19" t="s">
        <v>3</v>
      </c>
      <c r="C11" s="36">
        <v>150</v>
      </c>
      <c r="D11" s="1">
        <v>137.5</v>
      </c>
      <c r="E11" s="36">
        <v>125</v>
      </c>
      <c r="F11" s="1">
        <v>112.5</v>
      </c>
      <c r="G11" s="36">
        <v>100</v>
      </c>
      <c r="H11" s="1">
        <v>87.5</v>
      </c>
      <c r="I11" s="36">
        <v>75</v>
      </c>
      <c r="J11" s="1">
        <v>62.5</v>
      </c>
      <c r="K11" s="36">
        <v>50</v>
      </c>
      <c r="L11" s="1">
        <v>37.5</v>
      </c>
      <c r="M11" s="36">
        <v>25</v>
      </c>
      <c r="N11" s="1">
        <v>12.5</v>
      </c>
    </row>
    <row r="12" spans="1:15" ht="14" x14ac:dyDescent="0.3">
      <c r="B12" s="19" t="s">
        <v>2</v>
      </c>
      <c r="C12" s="36">
        <v>35</v>
      </c>
      <c r="D12" s="1">
        <v>35</v>
      </c>
      <c r="E12" s="36">
        <v>35</v>
      </c>
      <c r="F12" s="1">
        <v>35</v>
      </c>
      <c r="G12" s="36">
        <v>35</v>
      </c>
      <c r="H12" s="1">
        <v>35</v>
      </c>
      <c r="I12" s="36">
        <v>35</v>
      </c>
      <c r="J12" s="1">
        <v>35</v>
      </c>
      <c r="K12" s="36">
        <v>35</v>
      </c>
      <c r="L12" s="1">
        <v>35</v>
      </c>
      <c r="M12" s="36">
        <v>35</v>
      </c>
      <c r="N12" s="1">
        <v>35</v>
      </c>
    </row>
    <row r="13" spans="1:15" s="16" customFormat="1" ht="14.5" thickBot="1" x14ac:dyDescent="0.35">
      <c r="B13" s="52" t="s">
        <v>20</v>
      </c>
      <c r="C13" s="44">
        <v>40</v>
      </c>
      <c r="D13" s="45">
        <v>40</v>
      </c>
      <c r="E13" s="46">
        <v>40</v>
      </c>
      <c r="F13" s="45">
        <v>40</v>
      </c>
      <c r="G13" s="46">
        <v>40</v>
      </c>
      <c r="H13" s="45">
        <v>40</v>
      </c>
      <c r="I13" s="46">
        <v>40</v>
      </c>
      <c r="J13" s="45">
        <v>40</v>
      </c>
      <c r="K13" s="46">
        <v>40</v>
      </c>
      <c r="L13" s="45">
        <v>40</v>
      </c>
      <c r="M13" s="46">
        <v>40</v>
      </c>
      <c r="N13" s="45">
        <v>40</v>
      </c>
    </row>
    <row r="14" spans="1:15" s="16" customFormat="1" ht="15" thickTop="1" x14ac:dyDescent="0.35">
      <c r="B14" s="47" t="s">
        <v>4</v>
      </c>
      <c r="C14" s="48">
        <f t="shared" ref="C14:N14" si="0">SUM(C6:C13)</f>
        <v>512</v>
      </c>
      <c r="D14" s="49">
        <f t="shared" si="0"/>
        <v>482.25</v>
      </c>
      <c r="E14" s="48">
        <f t="shared" si="0"/>
        <v>452.5</v>
      </c>
      <c r="F14" s="49">
        <f t="shared" si="0"/>
        <v>411.5</v>
      </c>
      <c r="G14" s="48">
        <f t="shared" si="0"/>
        <v>381.75</v>
      </c>
      <c r="H14" s="49">
        <f t="shared" si="0"/>
        <v>352</v>
      </c>
      <c r="I14" s="48">
        <f t="shared" si="0"/>
        <v>311</v>
      </c>
      <c r="J14" s="49">
        <f t="shared" si="0"/>
        <v>281.25</v>
      </c>
      <c r="K14" s="48">
        <f t="shared" si="0"/>
        <v>251.5</v>
      </c>
      <c r="L14" s="49">
        <f t="shared" si="0"/>
        <v>210.5</v>
      </c>
      <c r="M14" s="48">
        <f t="shared" si="0"/>
        <v>180.75</v>
      </c>
      <c r="N14" s="49">
        <f t="shared" si="0"/>
        <v>151</v>
      </c>
    </row>
    <row r="15" spans="1:15" s="22" customFormat="1" ht="14" x14ac:dyDescent="0.3">
      <c r="B15" s="23">
        <f>SUM(C6:C12)</f>
        <v>472</v>
      </c>
      <c r="C15" s="24" t="s">
        <v>23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5" x14ac:dyDescent="0.3">
      <c r="B16" s="16"/>
      <c r="D16" s="3"/>
    </row>
    <row r="17" spans="1:15" x14ac:dyDescent="0.3">
      <c r="B17" s="16"/>
    </row>
    <row r="18" spans="1:15" s="16" customFormat="1" ht="14" x14ac:dyDescent="0.3">
      <c r="A18" s="15" t="s">
        <v>19</v>
      </c>
      <c r="C18" s="35" t="s">
        <v>5</v>
      </c>
      <c r="D18" s="17" t="s">
        <v>6</v>
      </c>
      <c r="E18" s="35" t="s">
        <v>7</v>
      </c>
      <c r="F18" s="17" t="s">
        <v>8</v>
      </c>
      <c r="G18" s="35" t="s">
        <v>9</v>
      </c>
      <c r="H18" s="17" t="s">
        <v>10</v>
      </c>
      <c r="I18" s="35" t="s">
        <v>11</v>
      </c>
      <c r="J18" s="17" t="s">
        <v>12</v>
      </c>
      <c r="K18" s="35" t="s">
        <v>13</v>
      </c>
      <c r="L18" s="17" t="s">
        <v>14</v>
      </c>
      <c r="M18" s="35" t="s">
        <v>15</v>
      </c>
      <c r="N18" s="17" t="s">
        <v>16</v>
      </c>
    </row>
    <row r="19" spans="1:15" s="16" customFormat="1" ht="14" x14ac:dyDescent="0.3">
      <c r="A19" s="18"/>
      <c r="B19" s="19" t="s">
        <v>0</v>
      </c>
      <c r="C19" s="36">
        <v>45</v>
      </c>
      <c r="D19" s="7">
        <v>45</v>
      </c>
      <c r="E19" s="36">
        <v>45</v>
      </c>
      <c r="F19" s="7">
        <v>33.75</v>
      </c>
      <c r="G19" s="36">
        <v>33.75</v>
      </c>
      <c r="H19" s="7">
        <v>33.75</v>
      </c>
      <c r="I19" s="36">
        <v>22.5</v>
      </c>
      <c r="J19" s="7">
        <v>22.5</v>
      </c>
      <c r="K19" s="36">
        <v>22.5</v>
      </c>
      <c r="L19" s="7">
        <v>11.25</v>
      </c>
      <c r="M19" s="36">
        <v>11.25</v>
      </c>
      <c r="N19" s="7">
        <v>11.25</v>
      </c>
    </row>
    <row r="20" spans="1:15" s="16" customFormat="1" ht="14" x14ac:dyDescent="0.3">
      <c r="A20" s="20"/>
      <c r="B20" s="19" t="s">
        <v>1</v>
      </c>
      <c r="C20" s="36">
        <v>90</v>
      </c>
      <c r="D20" s="7">
        <v>82.5</v>
      </c>
      <c r="E20" s="36">
        <v>75</v>
      </c>
      <c r="F20" s="7">
        <v>67.5</v>
      </c>
      <c r="G20" s="36">
        <v>60</v>
      </c>
      <c r="H20" s="7">
        <v>52.5</v>
      </c>
      <c r="I20" s="36">
        <v>45</v>
      </c>
      <c r="J20" s="7">
        <v>37.5</v>
      </c>
      <c r="K20" s="36">
        <v>30</v>
      </c>
      <c r="L20" s="7">
        <v>22.5</v>
      </c>
      <c r="M20" s="36">
        <v>15</v>
      </c>
      <c r="N20" s="7">
        <v>7.5</v>
      </c>
    </row>
    <row r="21" spans="1:15" s="16" customFormat="1" ht="14.5" thickBot="1" x14ac:dyDescent="0.35">
      <c r="B21" s="53" t="s">
        <v>20</v>
      </c>
      <c r="C21" s="38">
        <v>50</v>
      </c>
      <c r="D21" s="26">
        <v>50</v>
      </c>
      <c r="E21" s="40">
        <v>50</v>
      </c>
      <c r="F21" s="26">
        <v>50</v>
      </c>
      <c r="G21" s="40">
        <v>50</v>
      </c>
      <c r="H21" s="26">
        <v>50</v>
      </c>
      <c r="I21" s="40">
        <v>50</v>
      </c>
      <c r="J21" s="26">
        <v>50</v>
      </c>
      <c r="K21" s="40">
        <v>50</v>
      </c>
      <c r="L21" s="26">
        <v>50</v>
      </c>
      <c r="M21" s="40">
        <v>50</v>
      </c>
      <c r="N21" s="26">
        <v>50</v>
      </c>
    </row>
    <row r="22" spans="1:15" s="16" customFormat="1" ht="15" thickTop="1" x14ac:dyDescent="0.35">
      <c r="B22" s="21" t="s">
        <v>4</v>
      </c>
      <c r="C22" s="39">
        <f t="shared" ref="C22:N22" si="1">SUM(C19:C21)</f>
        <v>185</v>
      </c>
      <c r="D22" s="27">
        <f t="shared" si="1"/>
        <v>177.5</v>
      </c>
      <c r="E22" s="39">
        <f t="shared" si="1"/>
        <v>170</v>
      </c>
      <c r="F22" s="27">
        <f t="shared" si="1"/>
        <v>151.25</v>
      </c>
      <c r="G22" s="39">
        <f t="shared" si="1"/>
        <v>143.75</v>
      </c>
      <c r="H22" s="27">
        <f t="shared" si="1"/>
        <v>136.25</v>
      </c>
      <c r="I22" s="39">
        <f t="shared" si="1"/>
        <v>117.5</v>
      </c>
      <c r="J22" s="27">
        <f t="shared" si="1"/>
        <v>110</v>
      </c>
      <c r="K22" s="39">
        <f t="shared" si="1"/>
        <v>102.5</v>
      </c>
      <c r="L22" s="27">
        <f t="shared" si="1"/>
        <v>83.75</v>
      </c>
      <c r="M22" s="39">
        <f t="shared" si="1"/>
        <v>76.25</v>
      </c>
      <c r="N22" s="27">
        <f t="shared" si="1"/>
        <v>68.75</v>
      </c>
    </row>
    <row r="23" spans="1:15" s="22" customFormat="1" ht="14" x14ac:dyDescent="0.3">
      <c r="B23" s="28">
        <f>SUM(C19:C20)</f>
        <v>135</v>
      </c>
      <c r="C23" s="24" t="s">
        <v>23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1:15" x14ac:dyDescent="0.3">
      <c r="B24" s="16"/>
      <c r="C24" s="13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x14ac:dyDescent="0.3">
      <c r="B25" s="16"/>
    </row>
    <row r="26" spans="1:15" s="16" customFormat="1" ht="14" x14ac:dyDescent="0.3">
      <c r="A26" s="15" t="s">
        <v>21</v>
      </c>
      <c r="C26" s="35" t="s">
        <v>5</v>
      </c>
      <c r="D26" s="17" t="s">
        <v>6</v>
      </c>
      <c r="E26" s="35" t="s">
        <v>7</v>
      </c>
      <c r="F26" s="17" t="s">
        <v>8</v>
      </c>
      <c r="G26" s="35" t="s">
        <v>9</v>
      </c>
      <c r="H26" s="17" t="s">
        <v>10</v>
      </c>
      <c r="I26" s="35" t="s">
        <v>11</v>
      </c>
      <c r="J26" s="17" t="s">
        <v>12</v>
      </c>
      <c r="K26" s="35" t="s">
        <v>13</v>
      </c>
      <c r="L26" s="17" t="s">
        <v>14</v>
      </c>
      <c r="M26" s="35" t="s">
        <v>15</v>
      </c>
      <c r="N26" s="17" t="s">
        <v>16</v>
      </c>
    </row>
    <row r="27" spans="1:15" s="16" customFormat="1" ht="14" x14ac:dyDescent="0.3">
      <c r="A27" s="18"/>
      <c r="B27" s="19" t="s">
        <v>0</v>
      </c>
      <c r="C27" s="36">
        <v>45</v>
      </c>
      <c r="D27" s="7">
        <v>45</v>
      </c>
      <c r="E27" s="36">
        <v>45</v>
      </c>
      <c r="F27" s="7">
        <v>33.75</v>
      </c>
      <c r="G27" s="36">
        <v>33.75</v>
      </c>
      <c r="H27" s="7">
        <v>33.75</v>
      </c>
      <c r="I27" s="36">
        <v>22.5</v>
      </c>
      <c r="J27" s="7">
        <v>22.5</v>
      </c>
      <c r="K27" s="36">
        <v>22.5</v>
      </c>
      <c r="L27" s="7">
        <v>11.25</v>
      </c>
      <c r="M27" s="36">
        <v>11.25</v>
      </c>
      <c r="N27" s="30">
        <v>11.25</v>
      </c>
      <c r="O27" s="31"/>
    </row>
    <row r="28" spans="1:15" s="16" customFormat="1" ht="14" x14ac:dyDescent="0.3">
      <c r="A28" s="20"/>
      <c r="B28" s="19" t="s">
        <v>1</v>
      </c>
      <c r="C28" s="36">
        <v>90</v>
      </c>
      <c r="D28" s="7">
        <v>82.5</v>
      </c>
      <c r="E28" s="36">
        <v>75</v>
      </c>
      <c r="F28" s="7">
        <v>67.5</v>
      </c>
      <c r="G28" s="36">
        <v>60</v>
      </c>
      <c r="H28" s="7">
        <v>52.5</v>
      </c>
      <c r="I28" s="36">
        <v>45</v>
      </c>
      <c r="J28" s="7">
        <v>37.5</v>
      </c>
      <c r="K28" s="36">
        <v>30</v>
      </c>
      <c r="L28" s="7">
        <v>22.5</v>
      </c>
      <c r="M28" s="36">
        <v>15</v>
      </c>
      <c r="N28" s="7">
        <v>7.5</v>
      </c>
    </row>
    <row r="29" spans="1:15" ht="14" x14ac:dyDescent="0.3">
      <c r="A29" s="4"/>
      <c r="B29" s="19" t="s">
        <v>26</v>
      </c>
      <c r="C29" s="36">
        <v>117</v>
      </c>
      <c r="D29" s="7">
        <v>117</v>
      </c>
      <c r="E29" s="36">
        <v>117</v>
      </c>
      <c r="F29" s="7">
        <v>117</v>
      </c>
      <c r="G29" s="36">
        <v>117</v>
      </c>
      <c r="H29" s="7">
        <v>117</v>
      </c>
      <c r="I29" s="36">
        <v>117</v>
      </c>
      <c r="J29" s="7">
        <v>117</v>
      </c>
      <c r="K29" s="36">
        <v>117</v>
      </c>
      <c r="L29" s="7">
        <v>117</v>
      </c>
      <c r="M29" s="36">
        <v>117</v>
      </c>
      <c r="N29" s="7">
        <v>117</v>
      </c>
    </row>
    <row r="30" spans="1:15" ht="14.5" thickBot="1" x14ac:dyDescent="0.35">
      <c r="B30" s="54" t="s">
        <v>3</v>
      </c>
      <c r="C30" s="37">
        <v>150</v>
      </c>
      <c r="D30" s="14">
        <v>150</v>
      </c>
      <c r="E30" s="37">
        <v>150</v>
      </c>
      <c r="F30" s="14">
        <v>150</v>
      </c>
      <c r="G30" s="37">
        <v>150</v>
      </c>
      <c r="H30" s="14">
        <v>150</v>
      </c>
      <c r="I30" s="37">
        <v>150</v>
      </c>
      <c r="J30" s="14">
        <v>150</v>
      </c>
      <c r="K30" s="37">
        <v>150</v>
      </c>
      <c r="L30" s="14">
        <v>150</v>
      </c>
      <c r="M30" s="37">
        <v>150</v>
      </c>
      <c r="N30" s="14">
        <v>150</v>
      </c>
    </row>
    <row r="31" spans="1:15" s="16" customFormat="1" ht="15" thickTop="1" x14ac:dyDescent="0.35">
      <c r="B31" s="21" t="s">
        <v>4</v>
      </c>
      <c r="C31" s="39">
        <f t="shared" ref="C31:N31" si="2">SUM(C27:C30)</f>
        <v>402</v>
      </c>
      <c r="D31" s="27">
        <f t="shared" si="2"/>
        <v>394.5</v>
      </c>
      <c r="E31" s="39">
        <f t="shared" si="2"/>
        <v>387</v>
      </c>
      <c r="F31" s="27">
        <f t="shared" si="2"/>
        <v>368.25</v>
      </c>
      <c r="G31" s="39">
        <f t="shared" si="2"/>
        <v>360.75</v>
      </c>
      <c r="H31" s="27">
        <f t="shared" si="2"/>
        <v>353.25</v>
      </c>
      <c r="I31" s="39">
        <f t="shared" si="2"/>
        <v>334.5</v>
      </c>
      <c r="J31" s="27">
        <f t="shared" si="2"/>
        <v>327</v>
      </c>
      <c r="K31" s="39">
        <f t="shared" si="2"/>
        <v>319.5</v>
      </c>
      <c r="L31" s="27">
        <f t="shared" si="2"/>
        <v>300.75</v>
      </c>
      <c r="M31" s="39">
        <f t="shared" si="2"/>
        <v>293.25</v>
      </c>
      <c r="N31" s="27">
        <f t="shared" si="2"/>
        <v>285.75</v>
      </c>
    </row>
    <row r="32" spans="1:15" s="22" customFormat="1" ht="14" x14ac:dyDescent="0.3">
      <c r="B32" s="28">
        <f>SUM(C27:C30)</f>
        <v>402</v>
      </c>
      <c r="C32" s="24" t="s">
        <v>23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5" x14ac:dyDescent="0.3">
      <c r="B33" s="16"/>
      <c r="C33" s="13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ht="14.5" x14ac:dyDescent="0.35">
      <c r="B34" s="55"/>
      <c r="C34" s="11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s="16" customFormat="1" ht="14" x14ac:dyDescent="0.3">
      <c r="A35" s="15" t="s">
        <v>17</v>
      </c>
      <c r="C35" s="35" t="s">
        <v>5</v>
      </c>
      <c r="D35" s="17" t="s">
        <v>6</v>
      </c>
      <c r="E35" s="35" t="s">
        <v>7</v>
      </c>
      <c r="F35" s="17" t="s">
        <v>8</v>
      </c>
      <c r="G35" s="35" t="s">
        <v>9</v>
      </c>
      <c r="H35" s="17" t="s">
        <v>10</v>
      </c>
      <c r="I35" s="35" t="s">
        <v>11</v>
      </c>
      <c r="J35" s="17" t="s">
        <v>12</v>
      </c>
      <c r="K35" s="35" t="s">
        <v>13</v>
      </c>
      <c r="L35" s="17" t="s">
        <v>14</v>
      </c>
      <c r="M35" s="35" t="s">
        <v>15</v>
      </c>
      <c r="N35" s="17" t="s">
        <v>16</v>
      </c>
    </row>
    <row r="36" spans="1:15" s="16" customFormat="1" ht="14" x14ac:dyDescent="0.3">
      <c r="A36" s="18"/>
      <c r="B36" s="19" t="s">
        <v>0</v>
      </c>
      <c r="C36" s="36">
        <v>45</v>
      </c>
      <c r="D36" s="7">
        <v>45</v>
      </c>
      <c r="E36" s="36">
        <v>45</v>
      </c>
      <c r="F36" s="7">
        <v>33.75</v>
      </c>
      <c r="G36" s="36">
        <v>33.75</v>
      </c>
      <c r="H36" s="7">
        <v>33.75</v>
      </c>
      <c r="I36" s="36">
        <v>22.5</v>
      </c>
      <c r="J36" s="7">
        <v>22.5</v>
      </c>
      <c r="K36" s="36">
        <v>22.5</v>
      </c>
      <c r="L36" s="7">
        <v>11.25</v>
      </c>
      <c r="M36" s="36">
        <v>11.25</v>
      </c>
      <c r="N36" s="7">
        <v>11.25</v>
      </c>
    </row>
    <row r="37" spans="1:15" s="16" customFormat="1" ht="14" x14ac:dyDescent="0.3">
      <c r="A37" s="20"/>
      <c r="B37" s="19" t="s">
        <v>1</v>
      </c>
      <c r="C37" s="36">
        <v>90</v>
      </c>
      <c r="D37" s="7">
        <v>82.5</v>
      </c>
      <c r="E37" s="36">
        <v>75</v>
      </c>
      <c r="F37" s="7">
        <v>67.5</v>
      </c>
      <c r="G37" s="36">
        <v>60</v>
      </c>
      <c r="H37" s="7">
        <v>52.5</v>
      </c>
      <c r="I37" s="36">
        <v>45</v>
      </c>
      <c r="J37" s="7">
        <v>37.5</v>
      </c>
      <c r="K37" s="36">
        <v>30</v>
      </c>
      <c r="L37" s="7">
        <v>22.5</v>
      </c>
      <c r="M37" s="36">
        <v>15</v>
      </c>
      <c r="N37" s="7">
        <v>7.5</v>
      </c>
    </row>
    <row r="38" spans="1:15" ht="14" x14ac:dyDescent="0.3">
      <c r="B38" s="19" t="s">
        <v>26</v>
      </c>
      <c r="C38" s="36">
        <v>117</v>
      </c>
      <c r="D38" s="7">
        <v>107.25</v>
      </c>
      <c r="E38" s="36">
        <v>97.5</v>
      </c>
      <c r="F38" s="7">
        <v>87.75</v>
      </c>
      <c r="G38" s="36">
        <v>78</v>
      </c>
      <c r="H38" s="7">
        <v>68.25</v>
      </c>
      <c r="I38" s="36">
        <v>58.5</v>
      </c>
      <c r="J38" s="7">
        <v>48.75</v>
      </c>
      <c r="K38" s="36">
        <v>39</v>
      </c>
      <c r="L38" s="7">
        <v>29.25</v>
      </c>
      <c r="M38" s="36">
        <v>19.5</v>
      </c>
      <c r="N38" s="7">
        <v>9.75</v>
      </c>
    </row>
    <row r="39" spans="1:15" s="16" customFormat="1" ht="14.5" thickBot="1" x14ac:dyDescent="0.35">
      <c r="B39" s="54" t="s">
        <v>20</v>
      </c>
      <c r="C39" s="37">
        <v>50</v>
      </c>
      <c r="D39" s="14">
        <v>50</v>
      </c>
      <c r="E39" s="37">
        <v>50</v>
      </c>
      <c r="F39" s="14">
        <v>50</v>
      </c>
      <c r="G39" s="37">
        <v>50</v>
      </c>
      <c r="H39" s="14">
        <v>50</v>
      </c>
      <c r="I39" s="37">
        <v>50</v>
      </c>
      <c r="J39" s="14">
        <v>50</v>
      </c>
      <c r="K39" s="37">
        <v>50</v>
      </c>
      <c r="L39" s="14">
        <v>50</v>
      </c>
      <c r="M39" s="37">
        <v>50</v>
      </c>
      <c r="N39" s="14">
        <v>50</v>
      </c>
    </row>
    <row r="40" spans="1:15" s="16" customFormat="1" ht="15" thickTop="1" x14ac:dyDescent="0.35">
      <c r="B40" s="21" t="s">
        <v>4</v>
      </c>
      <c r="C40" s="39">
        <f t="shared" ref="C40:N40" si="3">SUM(C36:C39)</f>
        <v>302</v>
      </c>
      <c r="D40" s="27">
        <f t="shared" si="3"/>
        <v>284.75</v>
      </c>
      <c r="E40" s="39">
        <f t="shared" si="3"/>
        <v>267.5</v>
      </c>
      <c r="F40" s="27">
        <f t="shared" si="3"/>
        <v>239</v>
      </c>
      <c r="G40" s="39">
        <f t="shared" si="3"/>
        <v>221.75</v>
      </c>
      <c r="H40" s="27">
        <f t="shared" si="3"/>
        <v>204.5</v>
      </c>
      <c r="I40" s="39">
        <f t="shared" si="3"/>
        <v>176</v>
      </c>
      <c r="J40" s="27">
        <f t="shared" si="3"/>
        <v>158.75</v>
      </c>
      <c r="K40" s="39">
        <f t="shared" si="3"/>
        <v>141.5</v>
      </c>
      <c r="L40" s="27">
        <f t="shared" si="3"/>
        <v>113</v>
      </c>
      <c r="M40" s="39">
        <f t="shared" si="3"/>
        <v>95.75</v>
      </c>
      <c r="N40" s="27">
        <f t="shared" si="3"/>
        <v>78.5</v>
      </c>
    </row>
    <row r="41" spans="1:15" s="32" customFormat="1" ht="14" x14ac:dyDescent="0.3">
      <c r="B41" s="33">
        <f>SUM(C36:C38)</f>
        <v>252</v>
      </c>
      <c r="C41" s="34" t="s">
        <v>23</v>
      </c>
      <c r="G41" s="41"/>
    </row>
    <row r="43" spans="1:15" ht="14" x14ac:dyDescent="0.3">
      <c r="B43" s="9"/>
      <c r="C43" s="56">
        <v>35</v>
      </c>
      <c r="D43" t="s">
        <v>27</v>
      </c>
      <c r="G43" s="8"/>
      <c r="K43" s="8"/>
    </row>
    <row r="44" spans="1:15" x14ac:dyDescent="0.3">
      <c r="B44" s="8"/>
      <c r="C44" s="56">
        <v>25</v>
      </c>
      <c r="D44" t="s">
        <v>28</v>
      </c>
      <c r="G44" s="8"/>
    </row>
    <row r="45" spans="1:15" x14ac:dyDescent="0.3">
      <c r="B45" s="8"/>
      <c r="G45" s="8"/>
    </row>
    <row r="46" spans="1:15" x14ac:dyDescent="0.3">
      <c r="B46" s="8"/>
      <c r="G46" s="8"/>
    </row>
    <row r="47" spans="1:15" x14ac:dyDescent="0.3">
      <c r="B47" s="10"/>
      <c r="G47" s="8"/>
    </row>
  </sheetData>
  <phoneticPr fontId="5" type="noConversion"/>
  <pageMargins left="0.25" right="0.25" top="0" bottom="0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Texas Association of Realtors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pfarris</dc:creator>
  <cp:lastModifiedBy>Rebecca Weirich</cp:lastModifiedBy>
  <cp:lastPrinted>2017-10-25T20:40:31Z</cp:lastPrinted>
  <dcterms:created xsi:type="dcterms:W3CDTF">2003-09-16T21:13:45Z</dcterms:created>
  <dcterms:modified xsi:type="dcterms:W3CDTF">2020-10-05T19:40:22Z</dcterms:modified>
</cp:coreProperties>
</file>